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rath2020\Gemini\2021 Certification\2021 Tax Rates\"/>
    </mc:Choice>
  </mc:AlternateContent>
  <xr:revisionPtr revIDLastSave="0" documentId="13_ncr:1_{C4292063-0BEC-467B-85E3-7F095534F3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35" i="1" l="1"/>
  <c r="G37" i="1"/>
  <c r="G39" i="1"/>
  <c r="G5" i="1"/>
  <c r="G7" i="1"/>
  <c r="G9" i="1"/>
  <c r="G11" i="1"/>
  <c r="G13" i="1"/>
  <c r="G15" i="1"/>
  <c r="G17" i="1"/>
  <c r="G19" i="1"/>
  <c r="G21" i="1"/>
  <c r="G23" i="1"/>
  <c r="G25" i="1"/>
  <c r="G27" i="1"/>
  <c r="G29" i="1"/>
  <c r="G31" i="1"/>
  <c r="G33" i="1"/>
</calcChain>
</file>

<file path=xl/sharedStrings.xml><?xml version="1.0" encoding="utf-8"?>
<sst xmlns="http://schemas.openxmlformats.org/spreadsheetml/2006/main" count="99" uniqueCount="50">
  <si>
    <t>Entity</t>
  </si>
  <si>
    <t>M &amp; O</t>
  </si>
  <si>
    <t>I &amp; S</t>
  </si>
  <si>
    <t>Total Tax</t>
  </si>
  <si>
    <t>Erath County</t>
  </si>
  <si>
    <t>RER</t>
  </si>
  <si>
    <t xml:space="preserve"> </t>
  </si>
  <si>
    <t>City of Dublin</t>
  </si>
  <si>
    <t>City of Stephenville</t>
  </si>
  <si>
    <t>Bluff Dale ISD</t>
  </si>
  <si>
    <t>Dublin ISD</t>
  </si>
  <si>
    <t>Huckabay ISD</t>
  </si>
  <si>
    <t>Lingleville ISD</t>
  </si>
  <si>
    <t>Morgan Mill ISD</t>
  </si>
  <si>
    <t>Stephenville ISD</t>
  </si>
  <si>
    <t>Three Way ISD</t>
  </si>
  <si>
    <t>Middle Trinity Water</t>
  </si>
  <si>
    <t>Deleon ISD</t>
  </si>
  <si>
    <t>Gordon ISD</t>
  </si>
  <si>
    <t>Hico ISD</t>
  </si>
  <si>
    <t>Hico Emergency</t>
  </si>
  <si>
    <t>Iredell ISD</t>
  </si>
  <si>
    <t>Lipan ISD</t>
  </si>
  <si>
    <t>Santo ISD</t>
  </si>
  <si>
    <t xml:space="preserve">  </t>
  </si>
  <si>
    <t>072</t>
  </si>
  <si>
    <t>101</t>
  </si>
  <si>
    <t>102</t>
  </si>
  <si>
    <t>904</t>
  </si>
  <si>
    <t>902</t>
  </si>
  <si>
    <t>908</t>
  </si>
  <si>
    <t>909</t>
  </si>
  <si>
    <t>910</t>
  </si>
  <si>
    <t>903</t>
  </si>
  <si>
    <t>901</t>
  </si>
  <si>
    <t>MTD</t>
  </si>
  <si>
    <t>SDE</t>
  </si>
  <si>
    <t>SGO</t>
  </si>
  <si>
    <t>SHI</t>
  </si>
  <si>
    <t>HM</t>
  </si>
  <si>
    <t>SIR</t>
  </si>
  <si>
    <t>SLI</t>
  </si>
  <si>
    <t>SSA</t>
  </si>
  <si>
    <t>Collector</t>
  </si>
  <si>
    <t>ECAD</t>
  </si>
  <si>
    <t>Rollback Tax Rates</t>
  </si>
  <si>
    <t>Hamilton</t>
  </si>
  <si>
    <t>Bosque</t>
  </si>
  <si>
    <t>Hood</t>
  </si>
  <si>
    <t>Comanche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</si>
</sst>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C16" sqref="C16"/>
    </sheetView>
  </sheetViews>
  <sheetFormatPr defaultColWidth="9.26953125" defaultRowHeight="14.5" x14ac:dyDescent="0.35"/>
  <cols>
    <col min="1" max="1" width="19.7265625" style="1" customWidth="1"/>
    <col min="2" max="2" width="4.54296875" style="3" customWidth="1"/>
    <col min="3" max="3" width="13.7265625" style="5" customWidth="1"/>
    <col min="4" max="4" width="1.54296875" style="1" customWidth="1"/>
    <col min="5" max="5" width="12.7265625" style="5" customWidth="1"/>
    <col min="6" max="6" width="1" style="1" customWidth="1"/>
    <col min="7" max="7" width="14.7265625" style="5" customWidth="1"/>
    <col min="8" max="8" width="1.1796875" style="2" customWidth="1"/>
    <col min="9" max="9" width="10.1796875" style="1" customWidth="1"/>
    <col min="10" max="10" width="1.54296875" style="1" customWidth="1"/>
    <col min="11" max="11" width="17" style="1" customWidth="1"/>
    <col min="12" max="16384" width="9.26953125" style="1"/>
  </cols>
  <sheetData>
    <row r="1" spans="1:11" x14ac:dyDescent="0.35">
      <c r="A1" s="1" t="s">
        <v>0</v>
      </c>
      <c r="C1" s="4" t="s">
        <v>1</v>
      </c>
      <c r="E1" s="4" t="s">
        <v>2</v>
      </c>
      <c r="G1" s="4" t="s">
        <v>3</v>
      </c>
      <c r="I1" s="1" t="s">
        <v>43</v>
      </c>
      <c r="K1" s="1" t="s">
        <v>45</v>
      </c>
    </row>
    <row r="3" spans="1:11" x14ac:dyDescent="0.35">
      <c r="A3" s="1" t="s">
        <v>4</v>
      </c>
      <c r="B3" s="3" t="s">
        <v>25</v>
      </c>
      <c r="C3" s="5">
        <v>0.316</v>
      </c>
      <c r="E3" s="5">
        <v>1.2500000000000001E-2</v>
      </c>
      <c r="G3" s="5">
        <f>SUM(C3:F3)</f>
        <v>0.32850000000000001</v>
      </c>
      <c r="I3" s="1" t="s">
        <v>44</v>
      </c>
    </row>
    <row r="4" spans="1:11" x14ac:dyDescent="0.35">
      <c r="G4" s="5" t="s">
        <v>6</v>
      </c>
    </row>
    <row r="5" spans="1:11" x14ac:dyDescent="0.35">
      <c r="A5" s="1" t="s">
        <v>5</v>
      </c>
      <c r="B5" s="3" t="s">
        <v>5</v>
      </c>
      <c r="C5" s="5">
        <v>0.107</v>
      </c>
      <c r="G5" s="5">
        <f t="shared" ref="G5:G39" si="0">C5+E5</f>
        <v>0.107</v>
      </c>
      <c r="I5" s="1" t="s">
        <v>44</v>
      </c>
    </row>
    <row r="6" spans="1:11" x14ac:dyDescent="0.35">
      <c r="G6" s="5" t="s">
        <v>6</v>
      </c>
    </row>
    <row r="7" spans="1:11" x14ac:dyDescent="0.35">
      <c r="A7" s="1" t="s">
        <v>7</v>
      </c>
      <c r="B7" s="3" t="s">
        <v>26</v>
      </c>
      <c r="C7" s="5">
        <v>0.63980000000000004</v>
      </c>
      <c r="E7" s="5">
        <v>0.26029999999999998</v>
      </c>
      <c r="G7" s="5">
        <f t="shared" si="0"/>
        <v>0.90010000000000001</v>
      </c>
      <c r="I7" s="1" t="s">
        <v>44</v>
      </c>
    </row>
    <row r="8" spans="1:11" x14ac:dyDescent="0.35">
      <c r="G8" s="5" t="s">
        <v>6</v>
      </c>
    </row>
    <row r="9" spans="1:11" x14ac:dyDescent="0.35">
      <c r="A9" s="1" t="s">
        <v>8</v>
      </c>
      <c r="B9" s="3" t="s">
        <v>27</v>
      </c>
      <c r="C9" s="5">
        <v>0.42449999999999999</v>
      </c>
      <c r="E9" s="5">
        <v>1.7500000000000002E-2</v>
      </c>
      <c r="G9" s="5">
        <f t="shared" si="0"/>
        <v>0.442</v>
      </c>
      <c r="I9" s="1" t="s">
        <v>44</v>
      </c>
    </row>
    <row r="10" spans="1:11" x14ac:dyDescent="0.35">
      <c r="G10" s="5" t="s">
        <v>6</v>
      </c>
    </row>
    <row r="11" spans="1:11" x14ac:dyDescent="0.35">
      <c r="A11" s="1" t="s">
        <v>9</v>
      </c>
      <c r="B11" s="3" t="s">
        <v>28</v>
      </c>
      <c r="C11" s="5">
        <v>0.96030000000000004</v>
      </c>
      <c r="E11" s="5">
        <v>0.15440000000000001</v>
      </c>
      <c r="G11" s="5">
        <f t="shared" si="0"/>
        <v>1.1147</v>
      </c>
      <c r="I11" s="1" t="s">
        <v>44</v>
      </c>
      <c r="J11" s="1" t="s">
        <v>6</v>
      </c>
    </row>
    <row r="12" spans="1:11" x14ac:dyDescent="0.35">
      <c r="G12" s="5" t="s">
        <v>6</v>
      </c>
    </row>
    <row r="13" spans="1:11" x14ac:dyDescent="0.35">
      <c r="A13" s="1" t="s">
        <v>10</v>
      </c>
      <c r="B13" s="3" t="s">
        <v>29</v>
      </c>
      <c r="C13" s="5">
        <v>0.96030000000000004</v>
      </c>
      <c r="E13" s="5">
        <v>0.1547</v>
      </c>
      <c r="G13" s="5">
        <f t="shared" si="0"/>
        <v>1.115</v>
      </c>
      <c r="I13" s="1" t="s">
        <v>44</v>
      </c>
      <c r="J13" s="1" t="s">
        <v>6</v>
      </c>
    </row>
    <row r="14" spans="1:11" x14ac:dyDescent="0.35">
      <c r="G14" s="5" t="s">
        <v>6</v>
      </c>
    </row>
    <row r="15" spans="1:11" x14ac:dyDescent="0.35">
      <c r="A15" s="1" t="s">
        <v>11</v>
      </c>
      <c r="B15" s="3" t="s">
        <v>30</v>
      </c>
      <c r="C15" s="5">
        <v>0.96340000000000003</v>
      </c>
      <c r="E15" s="5">
        <v>0.23150000000000001</v>
      </c>
      <c r="G15" s="5">
        <f t="shared" si="0"/>
        <v>1.1949000000000001</v>
      </c>
      <c r="I15" s="1" t="s">
        <v>44</v>
      </c>
      <c r="J15" s="1" t="s">
        <v>6</v>
      </c>
    </row>
    <row r="16" spans="1:11" x14ac:dyDescent="0.35">
      <c r="G16" s="5" t="s">
        <v>6</v>
      </c>
    </row>
    <row r="17" spans="1:11" x14ac:dyDescent="0.35">
      <c r="A17" s="1" t="s">
        <v>12</v>
      </c>
      <c r="B17" s="3" t="s">
        <v>31</v>
      </c>
      <c r="C17" s="5">
        <v>0.872</v>
      </c>
      <c r="E17" s="5">
        <v>0.27524999999999999</v>
      </c>
      <c r="G17" s="5">
        <f t="shared" si="0"/>
        <v>1.1472500000000001</v>
      </c>
      <c r="I17" s="1" t="s">
        <v>44</v>
      </c>
      <c r="J17" s="1" t="s">
        <v>6</v>
      </c>
    </row>
    <row r="18" spans="1:11" x14ac:dyDescent="0.35">
      <c r="G18" s="5" t="s">
        <v>6</v>
      </c>
    </row>
    <row r="19" spans="1:11" x14ac:dyDescent="0.35">
      <c r="A19" s="1" t="s">
        <v>13</v>
      </c>
      <c r="B19" s="3" t="s">
        <v>32</v>
      </c>
      <c r="C19" s="5">
        <v>0.872</v>
      </c>
      <c r="G19" s="5">
        <f t="shared" si="0"/>
        <v>0.872</v>
      </c>
      <c r="I19" s="1" t="s">
        <v>44</v>
      </c>
      <c r="J19" s="1" t="s">
        <v>6</v>
      </c>
    </row>
    <row r="20" spans="1:11" x14ac:dyDescent="0.35">
      <c r="G20" s="5" t="s">
        <v>6</v>
      </c>
    </row>
    <row r="21" spans="1:11" x14ac:dyDescent="0.35">
      <c r="A21" s="1" t="s">
        <v>14</v>
      </c>
      <c r="B21" s="3" t="s">
        <v>33</v>
      </c>
      <c r="C21" s="5">
        <v>0.90939999999999999</v>
      </c>
      <c r="E21" s="5">
        <v>0.2828</v>
      </c>
      <c r="G21" s="5">
        <f t="shared" si="0"/>
        <v>1.1921999999999999</v>
      </c>
      <c r="I21" s="1" t="s">
        <v>44</v>
      </c>
      <c r="J21" s="1" t="s">
        <v>6</v>
      </c>
    </row>
    <row r="22" spans="1:11" x14ac:dyDescent="0.35">
      <c r="G22" s="5" t="s">
        <v>6</v>
      </c>
    </row>
    <row r="23" spans="1:11" x14ac:dyDescent="0.35">
      <c r="A23" s="1" t="s">
        <v>15</v>
      </c>
      <c r="B23" s="3" t="s">
        <v>34</v>
      </c>
      <c r="C23" s="5">
        <v>0.872</v>
      </c>
      <c r="G23" s="5">
        <f t="shared" si="0"/>
        <v>0.872</v>
      </c>
      <c r="I23" s="1" t="s">
        <v>44</v>
      </c>
      <c r="J23" s="1" t="s">
        <v>6</v>
      </c>
    </row>
    <row r="24" spans="1:11" x14ac:dyDescent="0.35">
      <c r="G24" s="5" t="s">
        <v>6</v>
      </c>
    </row>
    <row r="25" spans="1:11" x14ac:dyDescent="0.35">
      <c r="A25" s="1" t="s">
        <v>16</v>
      </c>
      <c r="B25" s="3" t="s">
        <v>35</v>
      </c>
      <c r="C25" s="5">
        <v>8.5000000000000006E-3</v>
      </c>
      <c r="G25" s="5">
        <f t="shared" si="0"/>
        <v>8.5000000000000006E-3</v>
      </c>
      <c r="I25" s="1" t="s">
        <v>44</v>
      </c>
    </row>
    <row r="26" spans="1:11" x14ac:dyDescent="0.35">
      <c r="G26" s="5" t="s">
        <v>6</v>
      </c>
    </row>
    <row r="27" spans="1:11" x14ac:dyDescent="0.35">
      <c r="A27" s="1" t="s">
        <v>17</v>
      </c>
      <c r="B27" s="3" t="s">
        <v>36</v>
      </c>
      <c r="C27" s="5">
        <v>0.95069999999999999</v>
      </c>
      <c r="E27" s="5">
        <v>0.16950000000000001</v>
      </c>
      <c r="G27" s="5">
        <f t="shared" si="0"/>
        <v>1.1202000000000001</v>
      </c>
      <c r="I27" s="1" t="s">
        <v>49</v>
      </c>
      <c r="J27" s="1" t="s">
        <v>6</v>
      </c>
    </row>
    <row r="28" spans="1:11" x14ac:dyDescent="0.35">
      <c r="G28" s="5" t="s">
        <v>6</v>
      </c>
    </row>
    <row r="29" spans="1:11" x14ac:dyDescent="0.35">
      <c r="A29" s="1" t="s">
        <v>18</v>
      </c>
      <c r="B29" s="3" t="s">
        <v>37</v>
      </c>
      <c r="C29" s="5">
        <v>0.8911</v>
      </c>
      <c r="E29" s="5">
        <v>0</v>
      </c>
      <c r="G29" s="5">
        <f t="shared" si="0"/>
        <v>0.8911</v>
      </c>
      <c r="I29" s="1" t="s">
        <v>44</v>
      </c>
      <c r="J29" s="1" t="s">
        <v>6</v>
      </c>
    </row>
    <row r="30" spans="1:11" x14ac:dyDescent="0.35">
      <c r="G30" s="5" t="s">
        <v>6</v>
      </c>
    </row>
    <row r="31" spans="1:11" x14ac:dyDescent="0.35">
      <c r="A31" s="1" t="s">
        <v>19</v>
      </c>
      <c r="B31" s="3" t="s">
        <v>38</v>
      </c>
      <c r="C31" s="5">
        <v>0.96030000000000004</v>
      </c>
      <c r="E31" s="5">
        <v>0.15</v>
      </c>
      <c r="G31" s="5">
        <f t="shared" si="0"/>
        <v>1.1103000000000001</v>
      </c>
      <c r="I31" s="1" t="s">
        <v>46</v>
      </c>
      <c r="J31" s="1" t="s">
        <v>6</v>
      </c>
      <c r="K31" s="1" t="s">
        <v>6</v>
      </c>
    </row>
    <row r="32" spans="1:11" x14ac:dyDescent="0.35">
      <c r="G32" s="5" t="s">
        <v>6</v>
      </c>
    </row>
    <row r="33" spans="1:10" x14ac:dyDescent="0.35">
      <c r="A33" s="1" t="s">
        <v>20</v>
      </c>
      <c r="B33" s="3" t="s">
        <v>39</v>
      </c>
      <c r="C33" s="5">
        <v>8.4900000000000003E-2</v>
      </c>
      <c r="G33" s="5">
        <f t="shared" si="0"/>
        <v>8.4900000000000003E-2</v>
      </c>
      <c r="I33" s="1" t="s">
        <v>46</v>
      </c>
    </row>
    <row r="34" spans="1:10" x14ac:dyDescent="0.35">
      <c r="G34" s="5" t="s">
        <v>6</v>
      </c>
    </row>
    <row r="35" spans="1:10" x14ac:dyDescent="0.35">
      <c r="A35" s="1" t="s">
        <v>21</v>
      </c>
      <c r="B35" s="3" t="s">
        <v>40</v>
      </c>
      <c r="C35" s="5">
        <v>0.872</v>
      </c>
      <c r="E35" s="5">
        <v>0.1668</v>
      </c>
      <c r="G35" s="5">
        <f t="shared" si="0"/>
        <v>1.0387999999999999</v>
      </c>
      <c r="I35" s="1" t="s">
        <v>47</v>
      </c>
      <c r="J35" s="1" t="s">
        <v>6</v>
      </c>
    </row>
    <row r="36" spans="1:10" x14ac:dyDescent="0.35">
      <c r="G36" s="5" t="s">
        <v>6</v>
      </c>
    </row>
    <row r="37" spans="1:10" x14ac:dyDescent="0.35">
      <c r="A37" s="1" t="s">
        <v>22</v>
      </c>
      <c r="B37" s="3" t="s">
        <v>41</v>
      </c>
      <c r="C37" s="5">
        <v>0.96030000000000004</v>
      </c>
      <c r="E37" s="5">
        <v>0.33500000000000002</v>
      </c>
      <c r="G37" s="5">
        <f t="shared" si="0"/>
        <v>1.2953000000000001</v>
      </c>
      <c r="I37" s="1" t="s">
        <v>48</v>
      </c>
      <c r="J37" s="1" t="s">
        <v>6</v>
      </c>
    </row>
    <row r="38" spans="1:10" x14ac:dyDescent="0.35">
      <c r="G38" s="5" t="s">
        <v>6</v>
      </c>
    </row>
    <row r="39" spans="1:10" x14ac:dyDescent="0.35">
      <c r="A39" s="1" t="s">
        <v>23</v>
      </c>
      <c r="B39" s="3" t="s">
        <v>42</v>
      </c>
      <c r="C39" s="5">
        <v>0.96030000000000004</v>
      </c>
      <c r="E39" s="5">
        <v>0</v>
      </c>
      <c r="G39" s="5">
        <f t="shared" si="0"/>
        <v>0.96030000000000004</v>
      </c>
      <c r="I39" s="1" t="s">
        <v>44</v>
      </c>
      <c r="J39" s="1" t="s">
        <v>6</v>
      </c>
    </row>
    <row r="40" spans="1:10" x14ac:dyDescent="0.35">
      <c r="G40" s="5" t="s">
        <v>6</v>
      </c>
    </row>
    <row r="41" spans="1:10" x14ac:dyDescent="0.35">
      <c r="G41" s="5" t="s">
        <v>6</v>
      </c>
    </row>
    <row r="42" spans="1:10" x14ac:dyDescent="0.35">
      <c r="G42" s="5" t="s">
        <v>6</v>
      </c>
    </row>
    <row r="43" spans="1:10" x14ac:dyDescent="0.35">
      <c r="G43" s="5" t="s">
        <v>24</v>
      </c>
    </row>
  </sheetData>
  <printOptions horizontalCentered="1" gridLines="1"/>
  <pageMargins left="0.25" right="0.25" top="0.5" bottom="0.25" header="0.05" footer="0.05"/>
  <pageSetup orientation="portrait" r:id="rId1"/>
  <headerFooter>
    <oddHeader xml:space="preserve">&amp;C&amp;"-,Bold"&amp;14 2021 Tax Rates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angi</cp:lastModifiedBy>
  <cp:lastPrinted>2021-10-07T18:47:16Z</cp:lastPrinted>
  <dcterms:created xsi:type="dcterms:W3CDTF">2015-03-09T19:42:43Z</dcterms:created>
  <dcterms:modified xsi:type="dcterms:W3CDTF">2021-10-07T18:48:05Z</dcterms:modified>
</cp:coreProperties>
</file>